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D991" i="2"/>
  <c r="C991" i="2"/>
  <c r="B991" i="2"/>
  <c r="A991" i="2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D869" i="2"/>
  <c r="C869" i="2"/>
  <c r="B869" i="2"/>
  <c r="A869" i="2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D795" i="2"/>
  <c r="C795" i="2"/>
  <c r="B795" i="2"/>
  <c r="A795" i="2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D723" i="2"/>
  <c r="C723" i="2"/>
  <c r="B723" i="2"/>
  <c r="A723" i="2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D615" i="2"/>
  <c r="C615" i="2"/>
  <c r="B615" i="2"/>
  <c r="A615" i="2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D603" i="2"/>
  <c r="C603" i="2"/>
  <c r="B603" i="2"/>
  <c r="A603" i="2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D89" i="2"/>
  <c r="C89" i="2"/>
  <c r="B89" i="2"/>
  <c r="A89" i="2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<sst xmlns="http://schemas.openxmlformats.org/spreadsheetml/2006/main" count="274" uniqueCount="243">
  <si>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</si>
  <si>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</si>
  <si>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</si>
  <si>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</si>
  <si>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</si>
  <si>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</si>
  <si>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</si>
  <si>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</si>
  <si>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</si>
  <si>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</si>
  <si>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</si>
  <si>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</si>
  <si>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</si>
  <si>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</si>
  <si>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</si>
  <si>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</si>
  <si>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</si>
  <si>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</si>
  <si>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</si>
  <si>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</si>
  <si>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</si>
  <si>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</si>
  <si>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</si>
  <si>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</si>
  <si>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</si>
  <si>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</si>
  <si>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</si>
  <si>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</si>
  <si>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</si>
  <si>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</si>
  <si>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</si>
  <si>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</si>
  <si>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</si>
  <si>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</si>
  <si>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</si>
  <si>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</si>
  <si>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</si>
  <si>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</si>
  <si>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</si>
  <si>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</si>
  <si>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</si>
  <si>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</si>
  <si>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</si>
  <si>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</si>
  <si>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</si>
  <si>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</si>
  <si>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</si>
  <si>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</si>
  <si>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</si>
  <si>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</si>
  <si>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</si>
  <si>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</si>
  <si>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</si>
  <si>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</si>
  <si>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</si>
  <si>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</si>
  <si>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</si>
  <si>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</si>
  <si>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</si>
  <si>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</si>
  <si>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</si>
  <si>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</si>
  <si>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</si>
  <si>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</si>
  <si>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</si>
  <si>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</si>
  <si>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</si>
  <si>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</si>
  <si>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</si>
  <si>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</si>
  <si>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</si>
  <si>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</si>
  <si>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</si>
  <si>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</si>
  <si>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</si>
  <si>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</si>
  <si>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</si>
  <si>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</si>
  <si>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</si>
  <si>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</si>
  <si>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</si>
  <si>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</si>
  <si>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</si>
  <si>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</si>
  <si>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</si>
  <si>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</si>
  <si>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</si>
  <si>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</si>
  <si>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</si>
  <si>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</si>
  <si>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</si>
  <si>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</si>
  <si>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</si>
  <si>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</si>
  <si>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</si>
  <si>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</si>
  <si>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</si>
  <si>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</si>
  <si>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</si>
  <si>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</si>
  <si>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</si>
  <si>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</si>
  <si>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</si>
  <si>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</si>
  <si>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</si>
  <si>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</si>
  <si>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</si>
  <si>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</si>
  <si>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</si>
  <si>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</si>
  <si>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</si>
  <si>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</si>
  <si>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</si>
  <si>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</si>
  <si>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</si>
  <si>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</si>
  <si>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</si>
  <si>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</si>
  <si>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</si>
  <si>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</si>
  <si>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</si>
  <si>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</si>
  <si>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</si>
  <si>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</si>
  <si>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</si>
  <si>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</si>
  <si>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</si>
  <si>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</si>
  <si>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</si>
  <si>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</si>
  <si>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</si>
  <si>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</si>
  <si>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</si>
  <si>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</si>
  <si>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</si>
  <si>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</si>
  <si>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</si>
  <si>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</si>
  <si>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</si>
  <si>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</si>
  <si>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</si>
  <si>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</si>
  <si>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</si>
  <si>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</si>
  <si>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</si>
  <si>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</si>
  <si>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</si>
  <si>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</si>
  <si>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</si>
  <si>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</si>
  <si>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</si>
  <si>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</si>
  <si>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</si>
  <si>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</si>
  <si>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</si>
  <si>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</si>
  <si>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</si>
  <si>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</si>
  <si>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</si>
  <si>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</si>
  <si>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</si>
  <si>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</si>
  <si>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</si>
  <si>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</si>
  <si>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</si>
  <si>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</si>
  <si>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</si>
  <si>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</si>
  <si>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</si>
  <si>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</si>
  <si>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</si>
  <si>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</si>
  <si>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</si>
  <si>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</si>
  <si>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</si>
  <si>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</si>
  <si>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</si>
  <si>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</si>
  <si>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</si>
  <si>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</si>
  <si>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</si>
  <si>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</si>
  <si>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</si>
  <si>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</si>
  <si>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</si>
  <si>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</si>
  <si>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</si>
  <si>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</si>
  <si>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</si>
  <si>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</si>
  <si>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</si>
  <si>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</si>
  <si>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</si>
  <si>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</si>
  <si>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zvi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</si>
  <si>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</si>
  <si>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</si>
  <si>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</si>
  <si>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</si>
  <si>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</si>
  <si>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</si>
  <si>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</si>
  <si>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</si>
  <si>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</si>
  <si>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</si>
  <si>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</si>
  <si>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</si>
  <si>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</si>
  <si>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</si>
  <si>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</si>
  <si>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</si>
  <si>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</si>
  <si>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</si>
  <si>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</si>
  <si>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</si>
  <si>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</si>
  <si>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</si>
  <si>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</si>
  <si>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</si>
  <si>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תיקון זר במיכלים במסוף אשקלון</t>
  </si>
  <si>
    <t>180,000</t>
  </si>
  <si>
    <t>1.00</t>
  </si>
  <si>
    <t>יח</t>
  </si>
  <si>
    <t>180,000.00</t>
  </si>
  <si>
    <t>103</t>
  </si>
  <si>
    <t>220077</t>
  </si>
  <si>
    <t>210</t>
  </si>
  <si>
    <t>487</t>
  </si>
  <si>
    <t>103.220077.12.210-487</t>
  </si>
  <si>
    <t>אשקלון</t>
  </si>
  <si>
    <t>תיקון זר במיכלים אשקלון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</si>
  <si>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</si>
  <si>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</si>
  <si>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</si>
  <si>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</si>
  <si>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</si>
  <si>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</si>
  <si>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</si>
  <si>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</si>
  <si>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WE230251</t>
  </si>
  <si>
    <t>שיקום זר מיכל בקוטר 60 מ'  כולל ניקוי אברזיבי</t>
  </si>
  <si>
    <t>CMP</t>
  </si>
  <si>
    <t>6.1.567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</si>
</sst>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אשקלון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WE230251</v>
      </c>
      <c r="B5" s="4" t="str">
        <f>IF(DataSheet!D6&lt;&gt;0,DataSheet!D6,"")</f>
        <v>שיקום זר מיכל בקוטר 60 מ'  כולל ניקוי אברזיבי</v>
      </c>
      <c r="C5" s="4" t="str">
        <f>IF(DataSheet!E6&lt;&gt;0,DataSheet!E6,"")</f>
        <v>שיקום זר מיכל בקוטר 60 מ'  כולל ניקוי אברזיבי</v>
      </c>
      <c r="D5" s="5" t="str">
        <f>IF(A5="","",IF(DataSheet!J6=0,"פריט ללא הבהרה",DataSheet!J6))</f>
        <v>6.1.567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45774.628472222197</v>
      </c>
      <c r="AN2" t="s">
        <v>183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1</v>
      </c>
      <c r="CH2" t="s">
        <v>205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192</v>
      </c>
      <c r="L4" s="1">
        <v>45679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28176</v>
      </c>
      <c r="AS4" s="11">
        <v>180000</v>
      </c>
      <c r="AU4" t="s">
        <v>222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2</v>
      </c>
      <c r="C6" s="11">
        <v>90000</v>
      </c>
      <c r="D6" t="s">
        <v>240</v>
      </c>
      <c r="E6" t="s">
        <v>240</v>
      </c>
      <c r="F6" t="s">
        <v>241</v>
      </c>
      <c r="G6" s="11">
        <v>180000</v>
      </c>
      <c r="H6" t="s">
        <v>192</v>
      </c>
      <c r="I6" s="11">
        <v>2</v>
      </c>
      <c r="J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2025-05-12T07:07:41Z</dcterms:modified>
</cp:coreProperties>
</file>