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D1021" i="2"/>
  <c r="C1021" i="2"/>
  <c r="B1021" i="2"/>
  <c r="A1021" i="2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D997" i="2"/>
  <c r="C997" i="2"/>
  <c r="B997" i="2"/>
  <c r="A997" i="2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D991" i="2"/>
  <c r="C991" i="2"/>
  <c r="B991" i="2"/>
  <c r="A991" i="2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D984" i="2"/>
  <c r="C984" i="2"/>
  <c r="B984" i="2"/>
  <c r="A984" i="2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D972" i="2"/>
  <c r="C972" i="2"/>
  <c r="B972" i="2"/>
  <c r="A972" i="2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D960" i="2"/>
  <c r="C960" i="2"/>
  <c r="B960" i="2"/>
  <c r="A960" i="2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D930" i="2"/>
  <c r="C930" i="2"/>
  <c r="B930" i="2"/>
  <c r="A930" i="2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D926" i="2"/>
  <c r="C926" i="2"/>
  <c r="B926" i="2"/>
  <c r="A926" i="2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D922" i="2"/>
  <c r="C922" i="2"/>
  <c r="B922" i="2"/>
  <c r="A922" i="2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D912" i="2"/>
  <c r="C912" i="2"/>
  <c r="B912" i="2"/>
  <c r="A912" i="2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D908" i="2"/>
  <c r="C908" i="2"/>
  <c r="B908" i="2"/>
  <c r="A908" i="2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D902" i="2"/>
  <c r="C902" i="2"/>
  <c r="B902" i="2"/>
  <c r="A902" i="2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D893" i="2"/>
  <c r="C893" i="2"/>
  <c r="B893" i="2"/>
  <c r="A893" i="2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D869" i="2"/>
  <c r="C869" i="2"/>
  <c r="B869" i="2"/>
  <c r="A869" i="2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D866" i="2"/>
  <c r="C866" i="2"/>
  <c r="B866" i="2"/>
  <c r="A866" i="2"/>
  <c r="H865" i="2"/>
  <c r="F865" i="2"/>
  <c r="E865" i="2"/>
  <c r="C865" i="2"/>
  <c r="B865" i="2"/>
  <c r="A865" i="2"/>
  <c r="D865" i="2" s="1"/>
  <c r="H864" i="2"/>
  <c r="F864" i="2"/>
  <c r="E864" i="2"/>
  <c r="D864" i="2"/>
  <c r="C864" i="2"/>
  <c r="B864" i="2"/>
  <c r="A864" i="2"/>
  <c r="H863" i="2"/>
  <c r="F863" i="2"/>
  <c r="E863" i="2"/>
  <c r="C863" i="2"/>
  <c r="B863" i="2"/>
  <c r="A863" i="2"/>
  <c r="D863" i="2" s="1"/>
  <c r="H862" i="2"/>
  <c r="F862" i="2"/>
  <c r="E862" i="2"/>
  <c r="D862" i="2"/>
  <c r="C862" i="2"/>
  <c r="B862" i="2"/>
  <c r="A862" i="2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D842" i="2"/>
  <c r="C842" i="2"/>
  <c r="B842" i="2"/>
  <c r="A842" i="2"/>
  <c r="H841" i="2"/>
  <c r="F841" i="2"/>
  <c r="E841" i="2"/>
  <c r="C841" i="2"/>
  <c r="B841" i="2"/>
  <c r="A841" i="2"/>
  <c r="D841" i="2" s="1"/>
  <c r="H840" i="2"/>
  <c r="F840" i="2"/>
  <c r="E840" i="2"/>
  <c r="D840" i="2"/>
  <c r="C840" i="2"/>
  <c r="B840" i="2"/>
  <c r="A840" i="2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D816" i="2"/>
  <c r="C816" i="2"/>
  <c r="B816" i="2"/>
  <c r="A816" i="2"/>
  <c r="H815" i="2"/>
  <c r="F815" i="2"/>
  <c r="E815" i="2"/>
  <c r="C815" i="2"/>
  <c r="B815" i="2"/>
  <c r="A815" i="2"/>
  <c r="D815" i="2" s="1"/>
  <c r="H814" i="2"/>
  <c r="F814" i="2"/>
  <c r="E814" i="2"/>
  <c r="D814" i="2"/>
  <c r="C814" i="2"/>
  <c r="B814" i="2"/>
  <c r="A814" i="2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D795" i="2"/>
  <c r="C795" i="2"/>
  <c r="B795" i="2"/>
  <c r="A795" i="2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D785" i="2"/>
  <c r="C785" i="2"/>
  <c r="B785" i="2"/>
  <c r="A785" i="2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D773" i="2"/>
  <c r="C773" i="2"/>
  <c r="B773" i="2"/>
  <c r="A773" i="2"/>
  <c r="H772" i="2"/>
  <c r="F772" i="2"/>
  <c r="E772" i="2"/>
  <c r="C772" i="2"/>
  <c r="B772" i="2"/>
  <c r="A772" i="2"/>
  <c r="D772" i="2" s="1"/>
  <c r="H771" i="2"/>
  <c r="F771" i="2"/>
  <c r="E771" i="2"/>
  <c r="D771" i="2"/>
  <c r="C771" i="2"/>
  <c r="B771" i="2"/>
  <c r="A771" i="2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D768" i="2"/>
  <c r="C768" i="2"/>
  <c r="B768" i="2"/>
  <c r="A768" i="2"/>
  <c r="H767" i="2"/>
  <c r="F767" i="2"/>
  <c r="E767" i="2"/>
  <c r="C767" i="2"/>
  <c r="B767" i="2"/>
  <c r="A767" i="2"/>
  <c r="D767" i="2" s="1"/>
  <c r="H766" i="2"/>
  <c r="F766" i="2"/>
  <c r="E766" i="2"/>
  <c r="D766" i="2"/>
  <c r="C766" i="2"/>
  <c r="B766" i="2"/>
  <c r="A766" i="2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D748" i="2"/>
  <c r="C748" i="2"/>
  <c r="B748" i="2"/>
  <c r="A748" i="2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D744" i="2"/>
  <c r="C744" i="2"/>
  <c r="B744" i="2"/>
  <c r="A744" i="2"/>
  <c r="H743" i="2"/>
  <c r="F743" i="2"/>
  <c r="E743" i="2"/>
  <c r="C743" i="2"/>
  <c r="B743" i="2"/>
  <c r="A743" i="2"/>
  <c r="D743" i="2" s="1"/>
  <c r="H742" i="2"/>
  <c r="F742" i="2"/>
  <c r="E742" i="2"/>
  <c r="D742" i="2"/>
  <c r="C742" i="2"/>
  <c r="B742" i="2"/>
  <c r="A742" i="2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D737" i="2"/>
  <c r="C737" i="2"/>
  <c r="B737" i="2"/>
  <c r="A737" i="2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D723" i="2"/>
  <c r="C723" i="2"/>
  <c r="B723" i="2"/>
  <c r="A723" i="2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D713" i="2"/>
  <c r="C713" i="2"/>
  <c r="B713" i="2"/>
  <c r="A713" i="2"/>
  <c r="H712" i="2"/>
  <c r="F712" i="2"/>
  <c r="E712" i="2"/>
  <c r="D712" i="2"/>
  <c r="C712" i="2"/>
  <c r="B712" i="2"/>
  <c r="A712" i="2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D706" i="2"/>
  <c r="C706" i="2"/>
  <c r="B706" i="2"/>
  <c r="A706" i="2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D694" i="2"/>
  <c r="C694" i="2"/>
  <c r="B694" i="2"/>
  <c r="A694" i="2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D687" i="2"/>
  <c r="C687" i="2"/>
  <c r="B687" i="2"/>
  <c r="A687" i="2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D677" i="2"/>
  <c r="C677" i="2"/>
  <c r="B677" i="2"/>
  <c r="A677" i="2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D663" i="2"/>
  <c r="C663" i="2"/>
  <c r="B663" i="2"/>
  <c r="A663" i="2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D660" i="2"/>
  <c r="C660" i="2"/>
  <c r="B660" i="2"/>
  <c r="A660" i="2"/>
  <c r="H659" i="2"/>
  <c r="F659" i="2"/>
  <c r="E659" i="2"/>
  <c r="C659" i="2"/>
  <c r="B659" i="2"/>
  <c r="A659" i="2"/>
  <c r="D659" i="2" s="1"/>
  <c r="H658" i="2"/>
  <c r="F658" i="2"/>
  <c r="E658" i="2"/>
  <c r="D658" i="2"/>
  <c r="C658" i="2"/>
  <c r="B658" i="2"/>
  <c r="A658" i="2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D652" i="2"/>
  <c r="C652" i="2"/>
  <c r="B652" i="2"/>
  <c r="A652" i="2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D640" i="2"/>
  <c r="C640" i="2"/>
  <c r="B640" i="2"/>
  <c r="A640" i="2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D634" i="2"/>
  <c r="C634" i="2"/>
  <c r="B634" i="2"/>
  <c r="A634" i="2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D630" i="2"/>
  <c r="C630" i="2"/>
  <c r="B630" i="2"/>
  <c r="A630" i="2"/>
  <c r="H629" i="2"/>
  <c r="F629" i="2"/>
  <c r="E629" i="2"/>
  <c r="D629" i="2"/>
  <c r="C629" i="2"/>
  <c r="B629" i="2"/>
  <c r="A629" i="2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D616" i="2"/>
  <c r="C616" i="2"/>
  <c r="B616" i="2"/>
  <c r="A616" i="2"/>
  <c r="H615" i="2"/>
  <c r="F615" i="2"/>
  <c r="E615" i="2"/>
  <c r="D615" i="2"/>
  <c r="C615" i="2"/>
  <c r="B615" i="2"/>
  <c r="A615" i="2"/>
  <c r="H614" i="2"/>
  <c r="F614" i="2"/>
  <c r="E614" i="2"/>
  <c r="D614" i="2"/>
  <c r="C614" i="2"/>
  <c r="B614" i="2"/>
  <c r="A614" i="2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D604" i="2"/>
  <c r="C604" i="2"/>
  <c r="B604" i="2"/>
  <c r="A604" i="2"/>
  <c r="H603" i="2"/>
  <c r="F603" i="2"/>
  <c r="E603" i="2"/>
  <c r="D603" i="2"/>
  <c r="C603" i="2"/>
  <c r="B603" i="2"/>
  <c r="A603" i="2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D587" i="2"/>
  <c r="C587" i="2"/>
  <c r="B587" i="2"/>
  <c r="A587" i="2"/>
  <c r="H586" i="2"/>
  <c r="F586" i="2"/>
  <c r="E586" i="2"/>
  <c r="D586" i="2"/>
  <c r="C586" i="2"/>
  <c r="B586" i="2"/>
  <c r="A586" i="2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D582" i="2"/>
  <c r="C582" i="2"/>
  <c r="B582" i="2"/>
  <c r="A582" i="2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D578" i="2"/>
  <c r="C578" i="2"/>
  <c r="B578" i="2"/>
  <c r="A578" i="2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D566" i="2"/>
  <c r="C566" i="2"/>
  <c r="B566" i="2"/>
  <c r="A566" i="2"/>
  <c r="H565" i="2"/>
  <c r="F565" i="2"/>
  <c r="E565" i="2"/>
  <c r="C565" i="2"/>
  <c r="B565" i="2"/>
  <c r="A565" i="2"/>
  <c r="D565" i="2" s="1"/>
  <c r="H564" i="2"/>
  <c r="F564" i="2"/>
  <c r="E564" i="2"/>
  <c r="D564" i="2"/>
  <c r="C564" i="2"/>
  <c r="B564" i="2"/>
  <c r="A564" i="2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D557" i="2"/>
  <c r="C557" i="2"/>
  <c r="B557" i="2"/>
  <c r="A557" i="2"/>
  <c r="H556" i="2"/>
  <c r="F556" i="2"/>
  <c r="E556" i="2"/>
  <c r="C556" i="2"/>
  <c r="B556" i="2"/>
  <c r="A556" i="2"/>
  <c r="D556" i="2" s="1"/>
  <c r="H555" i="2"/>
  <c r="F555" i="2"/>
  <c r="E555" i="2"/>
  <c r="D555" i="2"/>
  <c r="C555" i="2"/>
  <c r="B555" i="2"/>
  <c r="A555" i="2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D546" i="2"/>
  <c r="C546" i="2"/>
  <c r="B546" i="2"/>
  <c r="A546" i="2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D542" i="2"/>
  <c r="C542" i="2"/>
  <c r="B542" i="2"/>
  <c r="A542" i="2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D538" i="2"/>
  <c r="C538" i="2"/>
  <c r="B538" i="2"/>
  <c r="A538" i="2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D530" i="2"/>
  <c r="C530" i="2"/>
  <c r="B530" i="2"/>
  <c r="A530" i="2"/>
  <c r="H529" i="2"/>
  <c r="F529" i="2"/>
  <c r="E529" i="2"/>
  <c r="C529" i="2"/>
  <c r="B529" i="2"/>
  <c r="A529" i="2"/>
  <c r="D529" i="2" s="1"/>
  <c r="H528" i="2"/>
  <c r="F528" i="2"/>
  <c r="E528" i="2"/>
  <c r="D528" i="2"/>
  <c r="C528" i="2"/>
  <c r="B528" i="2"/>
  <c r="A528" i="2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D519" i="2"/>
  <c r="C519" i="2"/>
  <c r="B519" i="2"/>
  <c r="A519" i="2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D509" i="2"/>
  <c r="C509" i="2"/>
  <c r="B509" i="2"/>
  <c r="A509" i="2"/>
  <c r="H508" i="2"/>
  <c r="F508" i="2"/>
  <c r="E508" i="2"/>
  <c r="D508" i="2"/>
  <c r="C508" i="2"/>
  <c r="B508" i="2"/>
  <c r="A508" i="2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D502" i="2"/>
  <c r="C502" i="2"/>
  <c r="B502" i="2"/>
  <c r="A502" i="2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D498" i="2"/>
  <c r="C498" i="2"/>
  <c r="B498" i="2"/>
  <c r="A498" i="2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D486" i="2"/>
  <c r="C486" i="2"/>
  <c r="B486" i="2"/>
  <c r="A486" i="2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D482" i="2"/>
  <c r="C482" i="2"/>
  <c r="B482" i="2"/>
  <c r="A482" i="2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D479" i="2"/>
  <c r="C479" i="2"/>
  <c r="B479" i="2"/>
  <c r="A479" i="2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D471" i="2"/>
  <c r="C471" i="2"/>
  <c r="B471" i="2"/>
  <c r="A471" i="2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D459" i="2"/>
  <c r="C459" i="2"/>
  <c r="B459" i="2"/>
  <c r="A459" i="2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D448" i="2"/>
  <c r="C448" i="2"/>
  <c r="B448" i="2"/>
  <c r="A448" i="2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D442" i="2"/>
  <c r="C442" i="2"/>
  <c r="B442" i="2"/>
  <c r="A442" i="2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D431" i="2"/>
  <c r="C431" i="2"/>
  <c r="B431" i="2"/>
  <c r="A431" i="2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D411" i="2"/>
  <c r="C411" i="2"/>
  <c r="B411" i="2"/>
  <c r="A411" i="2"/>
  <c r="H410" i="2"/>
  <c r="F410" i="2"/>
  <c r="E410" i="2"/>
  <c r="D410" i="2"/>
  <c r="C410" i="2"/>
  <c r="B410" i="2"/>
  <c r="A410" i="2"/>
  <c r="H409" i="2"/>
  <c r="F409" i="2"/>
  <c r="E409" i="2"/>
  <c r="C409" i="2"/>
  <c r="B409" i="2"/>
  <c r="A409" i="2"/>
  <c r="D409" i="2" s="1"/>
  <c r="H408" i="2"/>
  <c r="F408" i="2"/>
  <c r="E408" i="2"/>
  <c r="D408" i="2"/>
  <c r="C408" i="2"/>
  <c r="B408" i="2"/>
  <c r="A408" i="2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D400" i="2"/>
  <c r="C400" i="2"/>
  <c r="B400" i="2"/>
  <c r="A400" i="2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D388" i="2"/>
  <c r="C388" i="2"/>
  <c r="B388" i="2"/>
  <c r="A388" i="2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D377" i="2"/>
  <c r="C377" i="2"/>
  <c r="B377" i="2"/>
  <c r="A377" i="2"/>
  <c r="H376" i="2"/>
  <c r="F376" i="2"/>
  <c r="E376" i="2"/>
  <c r="C376" i="2"/>
  <c r="B376" i="2"/>
  <c r="A376" i="2"/>
  <c r="D376" i="2" s="1"/>
  <c r="H375" i="2"/>
  <c r="F375" i="2"/>
  <c r="E375" i="2"/>
  <c r="D375" i="2"/>
  <c r="C375" i="2"/>
  <c r="B375" i="2"/>
  <c r="A375" i="2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D366" i="2"/>
  <c r="C366" i="2"/>
  <c r="B366" i="2"/>
  <c r="A366" i="2"/>
  <c r="H365" i="2"/>
  <c r="F365" i="2"/>
  <c r="E365" i="2"/>
  <c r="C365" i="2"/>
  <c r="B365" i="2"/>
  <c r="A365" i="2"/>
  <c r="D365" i="2" s="1"/>
  <c r="H364" i="2"/>
  <c r="F364" i="2"/>
  <c r="E364" i="2"/>
  <c r="D364" i="2"/>
  <c r="C364" i="2"/>
  <c r="B364" i="2"/>
  <c r="A364" i="2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D358" i="2"/>
  <c r="C358" i="2"/>
  <c r="B358" i="2"/>
  <c r="A358" i="2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D354" i="2"/>
  <c r="C354" i="2"/>
  <c r="B354" i="2"/>
  <c r="A354" i="2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D346" i="2"/>
  <c r="C346" i="2"/>
  <c r="B346" i="2"/>
  <c r="A346" i="2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D329" i="2"/>
  <c r="C329" i="2"/>
  <c r="B329" i="2"/>
  <c r="A329" i="2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D312" i="2"/>
  <c r="C312" i="2"/>
  <c r="B312" i="2"/>
  <c r="A312" i="2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D302" i="2"/>
  <c r="C302" i="2"/>
  <c r="B302" i="2"/>
  <c r="A302" i="2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D292" i="2"/>
  <c r="C292" i="2"/>
  <c r="B292" i="2"/>
  <c r="A292" i="2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D281" i="2"/>
  <c r="C281" i="2"/>
  <c r="B281" i="2"/>
  <c r="A281" i="2"/>
  <c r="H280" i="2"/>
  <c r="F280" i="2"/>
  <c r="E280" i="2"/>
  <c r="C280" i="2"/>
  <c r="B280" i="2"/>
  <c r="A280" i="2"/>
  <c r="D280" i="2" s="1"/>
  <c r="H279" i="2"/>
  <c r="F279" i="2"/>
  <c r="E279" i="2"/>
  <c r="D279" i="2"/>
  <c r="C279" i="2"/>
  <c r="B279" i="2"/>
  <c r="A279" i="2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D269" i="2"/>
  <c r="C269" i="2"/>
  <c r="B269" i="2"/>
  <c r="A269" i="2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D263" i="2"/>
  <c r="C263" i="2"/>
  <c r="B263" i="2"/>
  <c r="A263" i="2"/>
  <c r="H262" i="2"/>
  <c r="F262" i="2"/>
  <c r="E262" i="2"/>
  <c r="D262" i="2"/>
  <c r="C262" i="2"/>
  <c r="B262" i="2"/>
  <c r="A262" i="2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D258" i="2"/>
  <c r="C258" i="2"/>
  <c r="B258" i="2"/>
  <c r="A258" i="2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D254" i="2"/>
  <c r="C254" i="2"/>
  <c r="B254" i="2"/>
  <c r="A254" i="2"/>
  <c r="H253" i="2"/>
  <c r="F253" i="2"/>
  <c r="E253" i="2"/>
  <c r="C253" i="2"/>
  <c r="B253" i="2"/>
  <c r="A253" i="2"/>
  <c r="D253" i="2" s="1"/>
  <c r="H252" i="2"/>
  <c r="F252" i="2"/>
  <c r="E252" i="2"/>
  <c r="D252" i="2"/>
  <c r="C252" i="2"/>
  <c r="B252" i="2"/>
  <c r="A252" i="2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D243" i="2"/>
  <c r="C243" i="2"/>
  <c r="B243" i="2"/>
  <c r="A243" i="2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D229" i="2"/>
  <c r="C229" i="2"/>
  <c r="B229" i="2"/>
  <c r="A229" i="2"/>
  <c r="H228" i="2"/>
  <c r="F228" i="2"/>
  <c r="E228" i="2"/>
  <c r="C228" i="2"/>
  <c r="B228" i="2"/>
  <c r="A228" i="2"/>
  <c r="D228" i="2" s="1"/>
  <c r="H227" i="2"/>
  <c r="F227" i="2"/>
  <c r="E227" i="2"/>
  <c r="D227" i="2"/>
  <c r="C227" i="2"/>
  <c r="B227" i="2"/>
  <c r="A227" i="2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D218" i="2"/>
  <c r="C218" i="2"/>
  <c r="B218" i="2"/>
  <c r="A218" i="2"/>
  <c r="H217" i="2"/>
  <c r="F217" i="2"/>
  <c r="E217" i="2"/>
  <c r="C217" i="2"/>
  <c r="B217" i="2"/>
  <c r="A217" i="2"/>
  <c r="D217" i="2" s="1"/>
  <c r="H216" i="2"/>
  <c r="F216" i="2"/>
  <c r="E216" i="2"/>
  <c r="D216" i="2"/>
  <c r="C216" i="2"/>
  <c r="B216" i="2"/>
  <c r="A216" i="2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D208" i="2"/>
  <c r="C208" i="2"/>
  <c r="B208" i="2"/>
  <c r="A208" i="2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D198" i="2"/>
  <c r="C198" i="2"/>
  <c r="B198" i="2"/>
  <c r="A198" i="2"/>
  <c r="H197" i="2"/>
  <c r="F197" i="2"/>
  <c r="E197" i="2"/>
  <c r="D197" i="2"/>
  <c r="C197" i="2"/>
  <c r="B197" i="2"/>
  <c r="A197" i="2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D185" i="2"/>
  <c r="C185" i="2"/>
  <c r="B185" i="2"/>
  <c r="A185" i="2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D168" i="2"/>
  <c r="C168" i="2"/>
  <c r="B168" i="2"/>
  <c r="A168" i="2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D158" i="2"/>
  <c r="C158" i="2"/>
  <c r="B158" i="2"/>
  <c r="A158" i="2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D148" i="2"/>
  <c r="C148" i="2"/>
  <c r="B148" i="2"/>
  <c r="A148" i="2"/>
  <c r="H147" i="2"/>
  <c r="F147" i="2"/>
  <c r="E147" i="2"/>
  <c r="D147" i="2"/>
  <c r="C147" i="2"/>
  <c r="B147" i="2"/>
  <c r="A147" i="2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D143" i="2"/>
  <c r="C143" i="2"/>
  <c r="B143" i="2"/>
  <c r="A143" i="2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D135" i="2"/>
  <c r="C135" i="2"/>
  <c r="B135" i="2"/>
  <c r="A135" i="2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D126" i="2"/>
  <c r="C126" i="2"/>
  <c r="B126" i="2"/>
  <c r="A126" i="2"/>
  <c r="H125" i="2"/>
  <c r="F125" i="2"/>
  <c r="E125" i="2"/>
  <c r="C125" i="2"/>
  <c r="B125" i="2"/>
  <c r="A125" i="2"/>
  <c r="D125" i="2" s="1"/>
  <c r="H124" i="2"/>
  <c r="F124" i="2"/>
  <c r="E124" i="2"/>
  <c r="D124" i="2"/>
  <c r="C124" i="2"/>
  <c r="B124" i="2"/>
  <c r="A124" i="2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D116" i="2"/>
  <c r="C116" i="2"/>
  <c r="B116" i="2"/>
  <c r="A116" i="2"/>
  <c r="H115" i="2"/>
  <c r="F115" i="2"/>
  <c r="E115" i="2"/>
  <c r="C115" i="2"/>
  <c r="B115" i="2"/>
  <c r="A115" i="2"/>
  <c r="D115" i="2" s="1"/>
  <c r="H114" i="2"/>
  <c r="F114" i="2"/>
  <c r="E114" i="2"/>
  <c r="D114" i="2"/>
  <c r="C114" i="2"/>
  <c r="B114" i="2"/>
  <c r="A114" i="2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D101" i="2"/>
  <c r="C101" i="2"/>
  <c r="B101" i="2"/>
  <c r="A101" i="2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D89" i="2"/>
  <c r="C89" i="2"/>
  <c r="B89" i="2"/>
  <c r="A89" i="2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D84" i="2"/>
  <c r="C84" i="2"/>
  <c r="B84" i="2"/>
  <c r="A84" i="2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D80" i="2"/>
  <c r="C80" i="2"/>
  <c r="B80" i="2"/>
  <c r="A80" i="2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D74" i="2"/>
  <c r="C74" i="2"/>
  <c r="B74" i="2"/>
  <c r="A74" i="2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D59" i="2"/>
  <c r="C59" i="2"/>
  <c r="B59" i="2"/>
  <c r="A59" i="2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D51" i="2"/>
  <c r="C51" i="2"/>
  <c r="B51" i="2"/>
  <c r="A51" i="2"/>
  <c r="H50" i="2"/>
  <c r="F50" i="2"/>
  <c r="E50" i="2"/>
  <c r="D50" i="2"/>
  <c r="C50" i="2"/>
  <c r="B50" i="2"/>
  <c r="A50" i="2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D42" i="2"/>
  <c r="C42" i="2"/>
  <c r="B42" i="2"/>
  <c r="A42" i="2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D32" i="2"/>
  <c r="C32" i="2"/>
  <c r="B32" i="2"/>
  <c r="A32" i="2"/>
  <c r="H31" i="2"/>
  <c r="F31" i="2"/>
  <c r="E31" i="2"/>
  <c r="C31" i="2"/>
  <c r="B31" i="2"/>
  <c r="A31" i="2"/>
  <c r="D31" i="2" s="1"/>
  <c r="H30" i="2"/>
  <c r="F30" i="2"/>
  <c r="E30" i="2"/>
  <c r="D30" i="2"/>
  <c r="C30" i="2"/>
  <c r="B30" i="2"/>
  <c r="A30" i="2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D23" i="2"/>
  <c r="C23" i="2"/>
  <c r="B23" i="2"/>
  <c r="A23" i="2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D13" i="2"/>
  <c r="C13" i="2"/>
  <c r="B13" i="2"/>
  <c r="A13" i="2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<sst xmlns="http://schemas.openxmlformats.org/spreadsheetml/2006/main" count="274" uniqueCount="243">
  <si>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</si>
  <si>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</si>
  <si>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</si>
  <si>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</si>
  <si>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</si>
  <si>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</si>
  <si>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</si>
  <si>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</si>
  <si>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</si>
  <si>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</si>
  <si>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</si>
  <si>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</si>
  <si>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</si>
  <si>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</si>
  <si>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</si>
  <si>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</si>
  <si>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</si>
  <si>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</si>
  <si>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</si>
  <si>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</si>
  <si>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</si>
  <si>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</si>
  <si>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</si>
  <si>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</si>
  <si>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</si>
  <si>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</si>
  <si>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</si>
  <si>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</si>
  <si>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</si>
  <si>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</si>
  <si>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</si>
  <si>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</si>
  <si>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</si>
  <si>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</si>
  <si>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</si>
  <si>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</si>
  <si>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</si>
  <si>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</si>
  <si>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</si>
  <si>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</si>
  <si>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</si>
  <si>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</si>
  <si>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</si>
  <si>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</si>
  <si>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</si>
  <si>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</si>
  <si>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</si>
  <si>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</si>
  <si>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</si>
  <si>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</si>
  <si>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</si>
  <si>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</si>
  <si>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</si>
  <si>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</si>
  <si>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</si>
  <si>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</si>
  <si>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</si>
  <si>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</si>
  <si>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</si>
  <si>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</si>
  <si>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</si>
  <si>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</si>
  <si>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</si>
  <si>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</si>
  <si>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</si>
  <si>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</si>
  <si>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</si>
  <si>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</si>
  <si>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</si>
  <si>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</si>
  <si>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</si>
  <si>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</si>
  <si>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</si>
  <si>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</si>
  <si>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</si>
  <si>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</si>
  <si>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</si>
  <si>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</si>
  <si>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</si>
  <si>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</si>
  <si>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</si>
  <si>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</si>
  <si>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</si>
  <si>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</si>
  <si>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</si>
  <si>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</si>
  <si>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</si>
  <si>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</si>
  <si>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</si>
  <si>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</si>
  <si>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</si>
  <si>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</si>
  <si>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</si>
  <si>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</si>
  <si>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</si>
  <si>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</si>
  <si>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</si>
  <si>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</si>
  <si>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</si>
  <si>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</si>
  <si>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</si>
  <si>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</si>
  <si>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</si>
  <si>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</si>
  <si>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</si>
  <si>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</si>
  <si>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</si>
  <si>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</si>
  <si>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</si>
  <si>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</si>
  <si>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</si>
  <si>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</si>
  <si>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</si>
  <si>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</si>
  <si>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</si>
  <si>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</si>
  <si>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</si>
  <si>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</si>
  <si>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</si>
  <si>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</si>
  <si>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</si>
  <si>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</si>
  <si>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</si>
  <si>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</si>
  <si>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</si>
  <si>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</si>
  <si>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</si>
  <si>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</si>
  <si>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</si>
  <si>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</si>
  <si>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</si>
  <si>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</si>
  <si>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</si>
  <si>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</si>
  <si>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</si>
  <si>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</si>
  <si>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</si>
  <si>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</si>
  <si>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</si>
  <si>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</si>
  <si>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</si>
  <si>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</si>
  <si>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</si>
  <si>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</si>
  <si>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</si>
  <si>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</si>
  <si>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</si>
  <si>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</si>
  <si>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</si>
  <si>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</si>
  <si>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</si>
  <si>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</si>
  <si>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</si>
  <si>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</si>
  <si>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</si>
  <si>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</si>
  <si>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</si>
  <si>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</si>
  <si>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</si>
  <si>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</si>
  <si>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</si>
  <si>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</si>
  <si>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</si>
  <si>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</si>
  <si>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</si>
  <si>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</si>
  <si>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</si>
  <si>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</si>
  <si>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</si>
  <si>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</si>
  <si>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</si>
  <si>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</si>
  <si>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</si>
  <si>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</si>
  <si>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</si>
  <si>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</si>
  <si>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22/01/2025</t>
  </si>
  <si>
    <t>PD25000159</t>
  </si>
  <si>
    <t>הנדסה-מטה</t>
  </si>
  <si>
    <t>בטיפול רכש</t>
  </si>
  <si>
    <t>eden_s</t>
  </si>
  <si>
    <t>Y</t>
  </si>
  <si>
    <t>W2500024</t>
  </si>
  <si>
    <t>or_cohen</t>
  </si>
  <si>
    <t>400</t>
  </si>
  <si>
    <t>חוזה עבודות</t>
  </si>
  <si>
    <t>00</t>
  </si>
  <si>
    <t>מאשרי דרישות מרוכזות - כללי</t>
  </si>
  <si>
    <t>X</t>
  </si>
  <si>
    <t>497,500.00</t>
  </si>
  <si>
    <t>89,550.00</t>
  </si>
  <si>
    <t>587,050.00</t>
  </si>
  <si>
    <t>ILS</t>
  </si>
  <si>
    <t>002</t>
  </si>
  <si>
    <t>zvi</t>
  </si>
  <si>
    <t>מכרז פומבי</t>
  </si>
  <si>
    <t>ממתין לועדת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</si>
  <si>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</si>
  <si>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</si>
  <si>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</si>
  <si>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</si>
  <si>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</si>
  <si>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</si>
  <si>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</si>
  <si>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</si>
  <si>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תיקון זר במיכלים במתקני הדרום</t>
  </si>
  <si>
    <t>אור כהן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</si>
  <si>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</si>
  <si>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</si>
  <si>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</si>
  <si>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</si>
  <si>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</si>
  <si>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</si>
  <si>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</si>
  <si>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</si>
  <si>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</si>
  <si>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</si>
  <si>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משפחת מוצר</t>
  </si>
  <si>
    <t>WTO010001</t>
  </si>
  <si>
    <t>תיקון זר במיכלים במסוף אשקלון</t>
  </si>
  <si>
    <t>180,000</t>
  </si>
  <si>
    <t>1.00</t>
  </si>
  <si>
    <t>יח</t>
  </si>
  <si>
    <t>180,000.00</t>
  </si>
  <si>
    <t>103</t>
  </si>
  <si>
    <t>220077</t>
  </si>
  <si>
    <t>210</t>
  </si>
  <si>
    <t>487</t>
  </si>
  <si>
    <t>103.220077.12.210-487</t>
  </si>
  <si>
    <t>אשקלון</t>
  </si>
  <si>
    <t>תיקון זר במיכלים אשקלון</t>
  </si>
  <si>
    <t>רכוש קבוע</t>
  </si>
  <si>
    <t>עבודות איטום זר במיכלי איחסון</t>
  </si>
  <si>
    <t>1002</t>
  </si>
  <si>
    <t>הזמנה אחרונה</t>
  </si>
  <si>
    <t>WTO010</t>
  </si>
  <si>
    <t>כתב כמויות עבודות הנדסה</t>
  </si>
  <si>
    <t>כתב כמויות עבודות</t>
  </si>
  <si>
    <t>WTO01</t>
  </si>
  <si>
    <t>WE230251</t>
  </si>
  <si>
    <t>שיקום זר מיכל בקוטר 60 מ'  כולל ניקוי אברזיבי</t>
  </si>
  <si>
    <t>CMP</t>
  </si>
  <si>
    <t>6.1.567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</si>
</sst>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תיקון זר במיכלים במסוף אשקלון</v>
      </c>
      <c r="B2" s="5"/>
      <c r="C2" s="5" t="str">
        <f>IF(DataSheet!B2&lt;&gt;0,DataSheet!B2,"")</f>
        <v>PD25000159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WE230251</v>
      </c>
      <c r="B5" s="4" t="str">
        <f>IF(DataSheet!D6&lt;&gt;0,DataSheet!D6,"")</f>
        <v>שיקום זר מיכל בקוטר 60 מ'  כולל ניקוי אברזיבי</v>
      </c>
      <c r="C5" s="4" t="str">
        <f>IF(DataSheet!E6&lt;&gt;0,DataSheet!E6,"")</f>
        <v>שיקום זר מיכל בקוטר 60 מ'  כולל ניקוי אברזיבי</v>
      </c>
      <c r="D5" s="5" t="str">
        <f>IF(A5="","",IF(DataSheet!J6=0,"פריט ללא הבהרה",DataSheet!J6))</f>
        <v>6.1.567</v>
      </c>
      <c r="E5">
        <f>IF(DataSheet!B6&lt;&gt;0,DataSheet!B6,"")</f>
        <v>2</v>
      </c>
      <c r="F5" t="str">
        <f>IF(DataSheet!F6&lt;&gt;0,DataSheet!F6,"")</f>
        <v>CMP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/>
      </c>
      <c r="B6" s="4" t="str">
        <f>IF(DataSheet!D7&lt;&gt;0,DataSheet!D7,"")</f>
        <v/>
      </c>
      <c r="C6" s="4" t="str">
        <f>IF(DataSheet!E7&lt;&gt;0,DataSheet!E7,"")</f>
        <v/>
      </c>
      <c r="D6" s="5" t="str">
        <f>IF(A6="","",IF(DataSheet!J7=0,"פריט ללא הבהרה",DataSheet!J7))</f>
        <v/>
      </c>
      <c r="E6" t="str">
        <f>IF(DataSheet!B7&lt;&gt;0,DataSheet!B7,"")</f>
        <v/>
      </c>
      <c r="F6" t="str">
        <f>IF(DataSheet!F7&lt;&gt;0,DataSheet!F7,"")</f>
        <v/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/>
      </c>
      <c r="B7" s="4" t="str">
        <f>IF(DataSheet!D8&lt;&gt;0,DataSheet!D8,"")</f>
        <v/>
      </c>
      <c r="C7" s="4" t="str">
        <f>IF(DataSheet!E8&lt;&gt;0,DataSheet!E8,"")</f>
        <v/>
      </c>
      <c r="D7" s="5" t="str">
        <f>IF(A7="","",IF(DataSheet!J8=0,"פריט ללא הבהרה",DataSheet!J8))</f>
        <v/>
      </c>
      <c r="E7" t="str">
        <f>IF(DataSheet!B8&lt;&gt;0,DataSheet!B8,"")</f>
        <v/>
      </c>
      <c r="F7" t="str">
        <f>IF(DataSheet!F8&lt;&gt;0,DataSheet!F8,"")</f>
        <v/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/>
      </c>
      <c r="B8" s="4" t="str">
        <f>IF(DataSheet!D9&lt;&gt;0,DataSheet!D9,"")</f>
        <v/>
      </c>
      <c r="C8" s="4" t="str">
        <f>IF(DataSheet!E9&lt;&gt;0,DataSheet!E9,"")</f>
        <v/>
      </c>
      <c r="D8" s="5" t="str">
        <f>IF(A8="","",IF(DataSheet!J9=0,"פריט ללא הבהרה",DataSheet!J9))</f>
        <v/>
      </c>
      <c r="E8" t="str">
        <f>IF(DataSheet!B9&lt;&gt;0,DataSheet!B9,"")</f>
        <v/>
      </c>
      <c r="F8" t="str">
        <f>IF(DataSheet!F9&lt;&gt;0,DataSheet!F9,"")</f>
        <v/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/>
      </c>
      <c r="B9" s="4" t="str">
        <f>IF(DataSheet!D10&lt;&gt;0,DataSheet!D10,"")</f>
        <v/>
      </c>
      <c r="C9" s="4" t="str">
        <f>IF(DataSheet!E10&lt;&gt;0,DataSheet!E10,"")</f>
        <v/>
      </c>
      <c r="D9" s="5" t="str">
        <f>IF(A9="","",IF(DataSheet!J10=0,"פריט ללא הבהרה",DataSheet!J10))</f>
        <v/>
      </c>
      <c r="E9" t="str">
        <f>IF(DataSheet!B10&lt;&gt;0,DataSheet!B10,"")</f>
        <v/>
      </c>
      <c r="F9" t="str">
        <f>IF(DataSheet!F10&lt;&gt;0,DataSheet!F10,"")</f>
        <v/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/>
      </c>
      <c r="B10" s="4" t="str">
        <f>IF(DataSheet!D11&lt;&gt;0,DataSheet!D11,"")</f>
        <v/>
      </c>
      <c r="C10" s="4" t="str">
        <f>IF(DataSheet!E11&lt;&gt;0,DataSheet!E11,"")</f>
        <v/>
      </c>
      <c r="D10" s="5" t="str">
        <f>IF(A10="","",IF(DataSheet!J11=0,"פריט ללא הבהרה",DataSheet!J11))</f>
        <v/>
      </c>
      <c r="E10" t="str">
        <f>IF(DataSheet!B11&lt;&gt;0,DataSheet!B11,"")</f>
        <v/>
      </c>
      <c r="F10" t="str">
        <f>IF(DataSheet!F11&lt;&gt;0,DataSheet!F11,"")</f>
        <v/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/>
      </c>
      <c r="B11" s="4" t="str">
        <f>IF(DataSheet!D12&lt;&gt;0,DataSheet!D12,"")</f>
        <v/>
      </c>
      <c r="C11" s="4" t="str">
        <f>IF(DataSheet!E12&lt;&gt;0,DataSheet!E12,"")</f>
        <v/>
      </c>
      <c r="D11" s="5" t="str">
        <f>IF(A11="","",IF(DataSheet!J12=0,"פריט ללא הבהרה",DataSheet!J12))</f>
        <v/>
      </c>
      <c r="E11" t="str">
        <f>IF(DataSheet!B12&lt;&gt;0,DataSheet!B12,"")</f>
        <v/>
      </c>
      <c r="F11" t="str">
        <f>IF(DataSheet!F12&lt;&gt;0,DataSheet!F12,"")</f>
        <v/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6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497500</v>
      </c>
      <c r="AE2" t="s">
        <v>190</v>
      </c>
      <c r="AF2" t="s">
        <v>191</v>
      </c>
      <c r="AG2" t="s">
        <v>192</v>
      </c>
      <c r="AH2" t="s">
        <v>193</v>
      </c>
      <c r="AL2" t="s">
        <v>194</v>
      </c>
      <c r="AM2" s="2">
        <v>45774.628472222197</v>
      </c>
      <c r="AN2" t="s">
        <v>183</v>
      </c>
      <c r="AQ2" s="11">
        <v>2</v>
      </c>
      <c r="AR2" t="s">
        <v>195</v>
      </c>
      <c r="AS2" s="11">
        <v>9</v>
      </c>
      <c r="AT2" t="s">
        <v>196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S2" t="s">
        <v>202</v>
      </c>
      <c r="BV2" t="s">
        <v>203</v>
      </c>
      <c r="CA2" s="11">
        <v>3</v>
      </c>
      <c r="CB2" t="s">
        <v>204</v>
      </c>
      <c r="CD2" t="s">
        <v>182</v>
      </c>
      <c r="CG2" s="11">
        <v>1</v>
      </c>
      <c r="CH2" t="s">
        <v>205</v>
      </c>
      <c r="CJ2" t="s">
        <v>181</v>
      </c>
      <c r="CM2" t="s">
        <v>181</v>
      </c>
      <c r="CN2" s="11">
        <v>389400</v>
      </c>
      <c r="CO2" s="11">
        <v>587050</v>
      </c>
      <c r="CP2" s="11">
        <v>976450</v>
      </c>
      <c r="CQ2" t="s">
        <v>181</v>
      </c>
      <c r="CV2" t="s">
        <v>206</v>
      </c>
      <c r="DC2" t="s">
        <v>181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207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208</v>
      </c>
      <c r="BT3" t="s">
        <v>209</v>
      </c>
      <c r="BU3" t="s">
        <v>210</v>
      </c>
      <c r="BV3" t="s">
        <v>211</v>
      </c>
      <c r="BW3" t="s">
        <v>212</v>
      </c>
      <c r="BX3" t="s">
        <v>213</v>
      </c>
      <c r="BY3" t="s">
        <v>214</v>
      </c>
      <c r="BZ3" t="s">
        <v>215</v>
      </c>
      <c r="CA3" t="s">
        <v>216</v>
      </c>
      <c r="CB3" t="s">
        <v>217</v>
      </c>
    </row>
    <row r="4" spans="1:107" x14ac:dyDescent="0.2">
      <c r="A4" s="1" t="s">
        <v>218</v>
      </c>
      <c r="C4" t="s">
        <v>219</v>
      </c>
      <c r="D4" t="s">
        <v>220</v>
      </c>
      <c r="E4" t="s">
        <v>201</v>
      </c>
      <c r="F4" t="s">
        <v>221</v>
      </c>
      <c r="G4" t="s">
        <v>222</v>
      </c>
      <c r="J4" t="s">
        <v>223</v>
      </c>
      <c r="K4" t="s">
        <v>192</v>
      </c>
      <c r="L4" s="1">
        <v>45679</v>
      </c>
      <c r="M4" t="s">
        <v>224</v>
      </c>
      <c r="N4" t="s">
        <v>225</v>
      </c>
      <c r="O4" t="s">
        <v>197</v>
      </c>
      <c r="P4" t="s">
        <v>226</v>
      </c>
      <c r="Q4" t="s">
        <v>227</v>
      </c>
      <c r="R4" t="s">
        <v>228</v>
      </c>
      <c r="V4" t="s">
        <v>229</v>
      </c>
      <c r="W4" t="s">
        <v>230</v>
      </c>
      <c r="X4" t="s">
        <v>198</v>
      </c>
      <c r="Y4" t="s">
        <v>231</v>
      </c>
      <c r="Z4" t="s">
        <v>232</v>
      </c>
      <c r="AD4" s="11">
        <v>0</v>
      </c>
      <c r="AF4" t="s">
        <v>233</v>
      </c>
      <c r="AI4" s="1">
        <v>0</v>
      </c>
      <c r="AK4" s="1">
        <v>45679</v>
      </c>
      <c r="AL4" s="1">
        <v>45679</v>
      </c>
      <c r="AM4" s="1">
        <v>45679</v>
      </c>
      <c r="AQ4" s="11">
        <v>0</v>
      </c>
      <c r="AR4" s="11">
        <v>28176</v>
      </c>
      <c r="AS4" s="11">
        <v>180000</v>
      </c>
      <c r="AU4" t="s">
        <v>222</v>
      </c>
      <c r="AV4" t="s">
        <v>192</v>
      </c>
      <c r="AW4" t="s">
        <v>181</v>
      </c>
      <c r="AX4" t="s">
        <v>234</v>
      </c>
      <c r="AY4" s="11">
        <v>1</v>
      </c>
      <c r="BG4" s="11">
        <v>0</v>
      </c>
      <c r="BH4" s="11">
        <v>0</v>
      </c>
      <c r="BK4" s="11">
        <v>0</v>
      </c>
      <c r="BM4" s="11">
        <v>2</v>
      </c>
      <c r="BO4" s="11">
        <v>0</v>
      </c>
      <c r="BQ4" s="11">
        <v>0</v>
      </c>
      <c r="BR4" t="s">
        <v>181</v>
      </c>
      <c r="BU4" s="11">
        <v>0</v>
      </c>
      <c r="BX4" t="s">
        <v>235</v>
      </c>
      <c r="BY4" t="s">
        <v>236</v>
      </c>
      <c r="BZ4" t="s">
        <v>237</v>
      </c>
      <c r="CA4" s="11">
        <v>0</v>
      </c>
      <c r="CB4" t="s">
        <v>238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239</v>
      </c>
      <c r="B6" s="11">
        <v>2</v>
      </c>
      <c r="C6" s="11">
        <v>90000</v>
      </c>
      <c r="D6" t="s">
        <v>240</v>
      </c>
      <c r="E6" t="s">
        <v>240</v>
      </c>
      <c r="F6" t="s">
        <v>241</v>
      </c>
      <c r="G6" s="11">
        <v>180000</v>
      </c>
      <c r="H6" t="s">
        <v>192</v>
      </c>
      <c r="I6" s="11">
        <v>2</v>
      </c>
      <c r="J6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2025-05-12T07:07:41Z</dcterms:modified>
</cp:coreProperties>
</file>